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adler\Desktop\SFA Files - Templates, Info\For TACUA\"/>
    </mc:Choice>
  </mc:AlternateContent>
  <bookViews>
    <workbookView xWindow="0" yWindow="0" windowWidth="19200" windowHeight="6000"/>
  </bookViews>
  <sheets>
    <sheet name="Test Sheet" sheetId="1" r:id="rId1"/>
    <sheet name="Sheet1" sheetId="5" r:id="rId2"/>
    <sheet name="Sceenshots" sheetId="2" r:id="rId3"/>
    <sheet name="Example of Exception A" sheetId="4" r:id="rId4"/>
    <sheet name="Population" sheetId="3" r:id="rId5"/>
  </sheets>
  <definedNames>
    <definedName name="_xlnm._FilterDatabase" localSheetId="0" hidden="1">'Test Sheet'!$A$8:$S$8</definedName>
    <definedName name="TMB2082830959">'Test Sheet'!$C$68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38" i="1" l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S12" i="1" l="1"/>
  <c r="R12" i="1" l="1"/>
  <c r="R13" i="1"/>
  <c r="R14" i="1"/>
  <c r="R15" i="1"/>
  <c r="R16" i="1"/>
  <c r="R19" i="1"/>
  <c r="R20" i="1"/>
  <c r="R21" i="1"/>
  <c r="R22" i="1"/>
  <c r="R23" i="1"/>
  <c r="R24" i="1"/>
  <c r="R25" i="1"/>
  <c r="R26" i="1"/>
  <c r="R27" i="1"/>
  <c r="R28" i="1"/>
  <c r="R29" i="1"/>
  <c r="R30" i="1"/>
  <c r="R33" i="1"/>
  <c r="R35" i="1"/>
  <c r="R36" i="1"/>
  <c r="R37" i="1"/>
  <c r="R11" i="1"/>
  <c r="R10" i="1"/>
  <c r="R38" i="1" l="1"/>
  <c r="S38" i="1"/>
  <c r="R34" i="1"/>
  <c r="S34" i="1"/>
  <c r="R18" i="1"/>
  <c r="S18" i="1"/>
  <c r="R17" i="1"/>
  <c r="S17" i="1"/>
  <c r="S39" i="1" l="1"/>
</calcChain>
</file>

<file path=xl/sharedStrings.xml><?xml version="1.0" encoding="utf-8"?>
<sst xmlns="http://schemas.openxmlformats.org/spreadsheetml/2006/main" count="36" uniqueCount="35">
  <si>
    <t>BANNERID</t>
  </si>
  <si>
    <t>NAME</t>
  </si>
  <si>
    <t>NEED</t>
  </si>
  <si>
    <t>EFC</t>
  </si>
  <si>
    <t>rpt7 - Aid exceeds Need</t>
  </si>
  <si>
    <t>Item #</t>
  </si>
  <si>
    <t>NEED BASED AID</t>
  </si>
  <si>
    <t>PELL YEAR</t>
  </si>
  <si>
    <t>SUB YEAR</t>
  </si>
  <si>
    <t>TPEG YEAR</t>
  </si>
  <si>
    <t>TX GRANTS YEAR AMT</t>
  </si>
  <si>
    <t>FALL COA</t>
  </si>
  <si>
    <t>SPRG COA</t>
  </si>
  <si>
    <t>Sources:</t>
  </si>
  <si>
    <t>Auditor Calculated from Data</t>
  </si>
  <si>
    <t>Budget Group</t>
  </si>
  <si>
    <t>Adjusted EFC</t>
  </si>
  <si>
    <t>Does over award exist after adj.</t>
  </si>
  <si>
    <t>Adjusted Need (COA - Adj Need)</t>
  </si>
  <si>
    <t>Overaward Amt, if applicable</t>
  </si>
  <si>
    <t xml:space="preserve">Banner Screens  </t>
  </si>
  <si>
    <t>Auditor calculated and determined from Banner screens</t>
  </si>
  <si>
    <t>No</t>
  </si>
  <si>
    <t>Sources: ROARMAN and SFASTCA screens</t>
  </si>
  <si>
    <t>ROARMAN</t>
  </si>
  <si>
    <t>ROARMAN &amp; RNIMS19</t>
  </si>
  <si>
    <t>Purpose: Determine if aid exceeded need.</t>
  </si>
  <si>
    <t>Fall Attempted Hours</t>
  </si>
  <si>
    <t>Spring Attempted Hours</t>
  </si>
  <si>
    <t>University</t>
  </si>
  <si>
    <t>Student Financial Aid</t>
  </si>
  <si>
    <t xml:space="preserve">Audit Period: </t>
  </si>
  <si>
    <t xml:space="preserve">Data provided by </t>
  </si>
  <si>
    <t>Error Rate: 0/30 = 0%</t>
  </si>
  <si>
    <t>Item x, Exception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</si>
</sst>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164" fontId="2" fillId="0" borderId="0" xfId="0" applyNumberFormat="1" applyFont="1"/>
    <xf numFmtId="164" fontId="2" fillId="0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0" fillId="0" borderId="0" xfId="0" applyNumberFormat="1"/>
    <xf numFmtId="1" fontId="0" fillId="0" borderId="0" xfId="0" applyNumberFormat="1"/>
    <xf numFmtId="0" fontId="2" fillId="0" borderId="4" xfId="0" applyFont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1" xfId="0" applyFont="1" applyBorder="1"/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0" fontId="2" fillId="0" borderId="11" xfId="0" applyFont="1" applyFill="1" applyBorder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NumberFormat="1" applyFont="1"/>
    <xf numFmtId="0" fontId="2" fillId="0" borderId="0" xfId="0" applyNumberFormat="1" applyFont="1" applyFill="1"/>
    <xf numFmtId="1" fontId="2" fillId="0" borderId="0" xfId="1" applyNumberFormat="1" applyFont="1"/>
    <xf numFmtId="1" fontId="2" fillId="0" borderId="0" xfId="1" applyNumberFormat="1" applyFont="1" applyFill="1"/>
    <xf numFmtId="0" fontId="6" fillId="0" borderId="0" xfId="0" applyFont="1"/>
    <xf numFmtId="49" fontId="4" fillId="3" borderId="0" xfId="2" applyNumberFormat="1"/>
    <xf numFmtId="1" fontId="4" fillId="3" borderId="0" xfId="2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B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Example of Exception A'!B3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Test Sheet'!C4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39</xdr:row>
      <xdr:rowOff>114300</xdr:rowOff>
    </xdr:from>
    <xdr:to>
      <xdr:col>17</xdr:col>
      <xdr:colOff>190499</xdr:colOff>
      <xdr:row>59</xdr:row>
      <xdr:rowOff>85725</xdr:rowOff>
    </xdr:to>
    <xdr:sp macro="" textlink="">
      <xdr:nvSpPr>
        <xdr:cNvPr id="2" name="TextBox 1"/>
        <xdr:cNvSpPr txBox="1"/>
      </xdr:nvSpPr>
      <xdr:spPr>
        <a:xfrm>
          <a:off x="361949" y="8134350"/>
          <a:ext cx="11610975" cy="3209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Notes and Legend</a:t>
          </a:r>
        </a:p>
        <a:p>
          <a:endParaRPr lang="en-US" sz="1000"/>
        </a:p>
        <a:p>
          <a:endParaRPr lang="en-US" sz="1000" baseline="0"/>
        </a:p>
        <a:p>
          <a:endParaRPr lang="en-US" sz="1000" baseline="0"/>
        </a:p>
        <a:p>
          <a:endParaRPr lang="en-US" sz="1000"/>
        </a:p>
      </xdr:txBody>
    </xdr:sp>
    <xdr:clientData/>
  </xdr:twoCellAnchor>
  <xdr:twoCellAnchor>
    <xdr:from>
      <xdr:col>0</xdr:col>
      <xdr:colOff>390525</xdr:colOff>
      <xdr:row>61</xdr:row>
      <xdr:rowOff>57150</xdr:rowOff>
    </xdr:from>
    <xdr:to>
      <xdr:col>7</xdr:col>
      <xdr:colOff>409575</xdr:colOff>
      <xdr:row>65</xdr:row>
      <xdr:rowOff>142875</xdr:rowOff>
    </xdr:to>
    <xdr:sp macro="" textlink="">
      <xdr:nvSpPr>
        <xdr:cNvPr id="11" name="TextBox 10"/>
        <xdr:cNvSpPr txBox="1"/>
      </xdr:nvSpPr>
      <xdr:spPr>
        <a:xfrm>
          <a:off x="390525" y="11610975"/>
          <a:ext cx="5657850" cy="733425"/>
        </a:xfrm>
        <a:prstGeom prst="rect">
          <a:avLst/>
        </a:prstGeom>
        <a:solidFill>
          <a:srgbClr val="FEB4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Exceptions</a:t>
          </a:r>
        </a:p>
        <a:p>
          <a:endParaRPr lang="en-US" sz="1000" baseline="0"/>
        </a:p>
        <a:p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7</xdr:col>
      <xdr:colOff>523875</xdr:colOff>
      <xdr:row>61</xdr:row>
      <xdr:rowOff>47625</xdr:rowOff>
    </xdr:from>
    <xdr:to>
      <xdr:col>17</xdr:col>
      <xdr:colOff>285750</xdr:colOff>
      <xdr:row>68</xdr:row>
      <xdr:rowOff>28575</xdr:rowOff>
    </xdr:to>
    <xdr:sp macro="" textlink="">
      <xdr:nvSpPr>
        <xdr:cNvPr id="13" name="TextBox 12"/>
        <xdr:cNvSpPr txBox="1"/>
      </xdr:nvSpPr>
      <xdr:spPr>
        <a:xfrm>
          <a:off x="6162675" y="11601450"/>
          <a:ext cx="5810250" cy="11144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Conclusion</a:t>
          </a:r>
        </a:p>
        <a:p>
          <a:r>
            <a:rPr lang="en-US" sz="1000" baseline="0"/>
            <a:t>  </a:t>
          </a:r>
        </a:p>
        <a:p>
          <a:endParaRPr lang="en-US" sz="1000" b="1" baseline="0"/>
        </a:p>
        <a:p>
          <a:endParaRPr lang="en-US" sz="1100"/>
        </a:p>
      </xdr:txBody>
    </xdr:sp>
    <xdr:clientData/>
  </xdr:twoCellAnchor>
  <xdr:twoCellAnchor>
    <xdr:from>
      <xdr:col>4</xdr:col>
      <xdr:colOff>685800</xdr:colOff>
      <xdr:row>66</xdr:row>
      <xdr:rowOff>0</xdr:rowOff>
    </xdr:from>
    <xdr:to>
      <xdr:col>6</xdr:col>
      <xdr:colOff>238125</xdr:colOff>
      <xdr:row>68</xdr:row>
      <xdr:rowOff>142876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4457700" y="12392025"/>
          <a:ext cx="857250" cy="466726"/>
        </a:xfrm>
        <a:prstGeom prst="roundRect">
          <a:avLst/>
        </a:prstGeom>
        <a:solidFill>
          <a:srgbClr val="FEB4C0"/>
        </a:solidFill>
        <a:effectLst>
          <a:innerShdw blurRad="114300">
            <a:prstClr val="black"/>
          </a:innerShdw>
        </a:effectLst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Example of Exception</a:t>
          </a:r>
          <a:r>
            <a:rPr lang="en-US" sz="1000" baseline="0"/>
            <a:t> A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76200</xdr:rowOff>
    </xdr:from>
    <xdr:to>
      <xdr:col>9</xdr:col>
      <xdr:colOff>447675</xdr:colOff>
      <xdr:row>2</xdr:row>
      <xdr:rowOff>152401</xdr:rowOff>
    </xdr:to>
    <xdr:sp macro="" textlink="">
      <xdr:nvSpPr>
        <xdr:cNvPr id="14" name="Rounded Rectangle 13">
          <a:hlinkClick xmlns:r="http://schemas.openxmlformats.org/officeDocument/2006/relationships" r:id="rId1"/>
        </xdr:cNvPr>
        <xdr:cNvSpPr/>
      </xdr:nvSpPr>
      <xdr:spPr>
        <a:xfrm>
          <a:off x="5076825" y="76200"/>
          <a:ext cx="857250" cy="466726"/>
        </a:xfrm>
        <a:prstGeom prst="roundRect">
          <a:avLst/>
        </a:prstGeom>
        <a:solidFill>
          <a:srgbClr val="FEB4C0"/>
        </a:solidFill>
        <a:effectLst>
          <a:innerShdw blurRad="114300">
            <a:prstClr val="black"/>
          </a:innerShdw>
        </a:effectLst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Return to testsheet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Normal="100" workbookViewId="0">
      <selection activeCell="C4" sqref="C4"/>
    </sheetView>
  </sheetViews>
  <sheetFormatPr defaultColWidth="9.140625" defaultRowHeight="12.75" x14ac:dyDescent="0.2"/>
  <cols>
    <col min="1" max="1" width="8" style="1" customWidth="1"/>
    <col min="2" max="2" width="10.85546875" style="1" customWidth="1"/>
    <col min="3" max="3" width="28.140625" style="1" bestFit="1" customWidth="1"/>
    <col min="4" max="4" width="9.5703125" style="1" customWidth="1"/>
    <col min="5" max="5" width="10.5703125" style="1" customWidth="1"/>
    <col min="6" max="6" width="9" style="1" bestFit="1" customWidth="1"/>
    <col min="7" max="7" width="8.85546875" style="1" customWidth="1"/>
    <col min="8" max="8" width="9.7109375" style="1" customWidth="1"/>
    <col min="9" max="9" width="8.140625" style="1" bestFit="1" customWidth="1"/>
    <col min="10" max="10" width="9.85546875" style="1" customWidth="1"/>
    <col min="11" max="11" width="8.140625" style="1" customWidth="1"/>
    <col min="12" max="12" width="9.140625" style="1" customWidth="1"/>
    <col min="13" max="13" width="8.85546875" style="1" customWidth="1"/>
    <col min="14" max="14" width="10" style="1" customWidth="1"/>
    <col min="15" max="15" width="9.42578125" style="1" customWidth="1"/>
    <col min="16" max="16" width="11" style="1" customWidth="1"/>
    <col min="17" max="17" width="10.42578125" style="1" customWidth="1"/>
    <col min="18" max="18" width="8.85546875" style="1" customWidth="1"/>
    <col min="19" max="19" width="14.42578125" style="1" customWidth="1"/>
    <col min="20" max="16384" width="9.140625" style="1"/>
  </cols>
  <sheetData>
    <row r="1" spans="1:21" x14ac:dyDescent="0.2">
      <c r="A1" s="1" t="s">
        <v>29</v>
      </c>
    </row>
    <row r="2" spans="1:21" x14ac:dyDescent="0.2">
      <c r="A2" s="1" t="s">
        <v>30</v>
      </c>
      <c r="E2" s="1" t="s">
        <v>26</v>
      </c>
    </row>
    <row r="3" spans="1:21" x14ac:dyDescent="0.2">
      <c r="A3" s="1" t="s">
        <v>31</v>
      </c>
    </row>
    <row r="5" spans="1:21" ht="13.5" thickBot="1" x14ac:dyDescent="0.25">
      <c r="A5" s="1" t="s">
        <v>4</v>
      </c>
    </row>
    <row r="6" spans="1:21" x14ac:dyDescent="0.2">
      <c r="O6" s="47" t="s">
        <v>20</v>
      </c>
      <c r="P6" s="48"/>
      <c r="Q6" s="16"/>
      <c r="R6" s="16"/>
      <c r="S6" s="17"/>
    </row>
    <row r="7" spans="1:21" ht="25.5" x14ac:dyDescent="0.2">
      <c r="A7" s="1" t="s">
        <v>13</v>
      </c>
      <c r="B7" s="31" t="s">
        <v>32</v>
      </c>
      <c r="C7" s="32"/>
      <c r="D7" s="32"/>
      <c r="E7" s="32"/>
      <c r="F7" s="32"/>
      <c r="G7" s="32"/>
      <c r="H7" s="33"/>
      <c r="I7" s="41" t="s">
        <v>14</v>
      </c>
      <c r="J7" s="42"/>
      <c r="K7" s="42"/>
      <c r="L7" s="42"/>
      <c r="M7" s="42"/>
      <c r="N7" s="43"/>
      <c r="O7" s="18" t="s">
        <v>24</v>
      </c>
      <c r="P7" s="15" t="s">
        <v>25</v>
      </c>
      <c r="Q7" s="44" t="s">
        <v>21</v>
      </c>
      <c r="R7" s="45"/>
      <c r="S7" s="46"/>
    </row>
    <row r="8" spans="1:21" ht="51" x14ac:dyDescent="0.2">
      <c r="A8" s="1" t="s">
        <v>5</v>
      </c>
      <c r="B8" s="2" t="s">
        <v>0</v>
      </c>
      <c r="C8" s="2" t="s">
        <v>1</v>
      </c>
      <c r="D8" s="2" t="s">
        <v>27</v>
      </c>
      <c r="E8" s="3" t="s">
        <v>11</v>
      </c>
      <c r="F8" s="3" t="s">
        <v>28</v>
      </c>
      <c r="G8" s="3" t="s">
        <v>12</v>
      </c>
      <c r="H8" s="3" t="s">
        <v>3</v>
      </c>
      <c r="I8" s="3" t="s">
        <v>2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10</v>
      </c>
      <c r="O8" s="19" t="s">
        <v>15</v>
      </c>
      <c r="P8" s="7" t="s">
        <v>16</v>
      </c>
      <c r="Q8" s="7" t="s">
        <v>18</v>
      </c>
      <c r="R8" s="7" t="s">
        <v>17</v>
      </c>
      <c r="S8" s="20" t="s">
        <v>19</v>
      </c>
    </row>
    <row r="9" spans="1:21" ht="15" customHeight="1" x14ac:dyDescent="0.2">
      <c r="A9" s="6">
        <v>1</v>
      </c>
      <c r="B9" s="4"/>
      <c r="C9" s="4"/>
      <c r="D9" s="34"/>
      <c r="E9" s="5"/>
      <c r="F9" s="36"/>
      <c r="G9" s="5"/>
      <c r="H9" s="5"/>
      <c r="I9" s="5"/>
      <c r="J9" s="5"/>
      <c r="K9" s="5"/>
      <c r="L9" s="5"/>
      <c r="M9" s="5"/>
      <c r="N9" s="5"/>
      <c r="O9" s="21"/>
      <c r="P9" s="22"/>
      <c r="Q9" s="22">
        <f t="shared" ref="Q9" si="0">(E9+G9)-P9</f>
        <v>0</v>
      </c>
      <c r="R9" s="23" t="str">
        <f t="shared" ref="R9" si="1">IF(Q9&gt;J9,"No","Yes")</f>
        <v>Yes</v>
      </c>
      <c r="S9" s="24">
        <v>0</v>
      </c>
    </row>
    <row r="10" spans="1:21" ht="15" customHeight="1" x14ac:dyDescent="0.2">
      <c r="A10" s="6">
        <v>2</v>
      </c>
      <c r="B10" s="4"/>
      <c r="C10" s="4"/>
      <c r="D10" s="34"/>
      <c r="E10" s="5"/>
      <c r="F10" s="36"/>
      <c r="G10" s="5"/>
      <c r="H10" s="5"/>
      <c r="I10" s="5"/>
      <c r="J10" s="5"/>
      <c r="K10" s="5"/>
      <c r="L10" s="5"/>
      <c r="M10" s="5"/>
      <c r="N10" s="5"/>
      <c r="O10" s="21"/>
      <c r="P10" s="22"/>
      <c r="Q10" s="22">
        <f t="shared" ref="Q9:Q38" si="2">(E10+G10)-P10</f>
        <v>0</v>
      </c>
      <c r="R10" s="23" t="str">
        <f t="shared" ref="R10:R30" si="3">IF(Q10&gt;J10,"No","Yes")</f>
        <v>Yes</v>
      </c>
      <c r="S10" s="24">
        <v>0</v>
      </c>
    </row>
    <row r="11" spans="1:21" ht="15" customHeight="1" x14ac:dyDescent="0.2">
      <c r="A11" s="6">
        <v>3</v>
      </c>
      <c r="B11" s="4"/>
      <c r="C11" s="4"/>
      <c r="D11" s="34"/>
      <c r="E11" s="5"/>
      <c r="F11" s="36"/>
      <c r="G11" s="5"/>
      <c r="H11" s="5"/>
      <c r="I11" s="5"/>
      <c r="J11" s="5"/>
      <c r="K11" s="5"/>
      <c r="L11" s="5"/>
      <c r="M11" s="5"/>
      <c r="N11" s="5"/>
      <c r="O11" s="21"/>
      <c r="P11" s="22"/>
      <c r="Q11" s="22">
        <f t="shared" si="2"/>
        <v>0</v>
      </c>
      <c r="R11" s="23" t="str">
        <f t="shared" si="3"/>
        <v>Yes</v>
      </c>
      <c r="S11" s="24">
        <v>0</v>
      </c>
    </row>
    <row r="12" spans="1:21" ht="15" customHeight="1" x14ac:dyDescent="0.2">
      <c r="A12" s="6">
        <v>4</v>
      </c>
      <c r="B12" s="4"/>
      <c r="C12" s="4"/>
      <c r="D12" s="34"/>
      <c r="E12" s="5"/>
      <c r="F12" s="36"/>
      <c r="G12" s="5"/>
      <c r="H12" s="5"/>
      <c r="I12" s="5"/>
      <c r="J12" s="5"/>
      <c r="K12" s="5"/>
      <c r="L12" s="5"/>
      <c r="M12" s="5"/>
      <c r="N12" s="5"/>
      <c r="O12" s="21"/>
      <c r="P12" s="22"/>
      <c r="Q12" s="22">
        <f t="shared" si="2"/>
        <v>0</v>
      </c>
      <c r="R12" s="23" t="str">
        <f t="shared" si="3"/>
        <v>Yes</v>
      </c>
      <c r="S12" s="24">
        <f>J12-Q12</f>
        <v>0</v>
      </c>
      <c r="T12" s="11"/>
      <c r="U12" s="11"/>
    </row>
    <row r="13" spans="1:21" ht="15" customHeight="1" x14ac:dyDescent="0.2">
      <c r="A13" s="6">
        <v>5</v>
      </c>
      <c r="B13" s="8"/>
      <c r="C13" s="8"/>
      <c r="D13" s="35"/>
      <c r="E13" s="5"/>
      <c r="F13" s="36"/>
      <c r="G13" s="5"/>
      <c r="H13" s="5"/>
      <c r="I13" s="5"/>
      <c r="J13" s="5"/>
      <c r="K13" s="5"/>
      <c r="L13" s="5"/>
      <c r="M13" s="5"/>
      <c r="N13" s="5"/>
      <c r="O13" s="21"/>
      <c r="P13" s="22"/>
      <c r="Q13" s="22">
        <f t="shared" si="2"/>
        <v>0</v>
      </c>
      <c r="R13" s="23" t="str">
        <f t="shared" si="3"/>
        <v>Yes</v>
      </c>
      <c r="S13" s="24">
        <v>0</v>
      </c>
    </row>
    <row r="14" spans="1:21" ht="15" customHeight="1" x14ac:dyDescent="0.2">
      <c r="A14" s="6">
        <v>6</v>
      </c>
      <c r="B14" s="8"/>
      <c r="C14" s="8"/>
      <c r="D14" s="35"/>
      <c r="E14" s="5"/>
      <c r="F14" s="36"/>
      <c r="G14" s="5"/>
      <c r="H14" s="5"/>
      <c r="I14" s="5"/>
      <c r="J14" s="5"/>
      <c r="K14" s="5"/>
      <c r="L14" s="5"/>
      <c r="M14" s="5"/>
      <c r="N14" s="5"/>
      <c r="O14" s="21"/>
      <c r="P14" s="22"/>
      <c r="Q14" s="22">
        <f t="shared" si="2"/>
        <v>0</v>
      </c>
      <c r="R14" s="23" t="str">
        <f t="shared" si="3"/>
        <v>Yes</v>
      </c>
      <c r="S14" s="24">
        <v>0</v>
      </c>
    </row>
    <row r="15" spans="1:21" ht="15" customHeight="1" x14ac:dyDescent="0.2">
      <c r="A15" s="6">
        <v>7</v>
      </c>
      <c r="B15" s="8"/>
      <c r="C15" s="8"/>
      <c r="D15" s="35"/>
      <c r="E15" s="5"/>
      <c r="F15" s="36"/>
      <c r="G15" s="5"/>
      <c r="H15" s="5"/>
      <c r="I15" s="5"/>
      <c r="J15" s="5"/>
      <c r="K15" s="5"/>
      <c r="L15" s="5"/>
      <c r="M15" s="5"/>
      <c r="N15" s="5"/>
      <c r="O15" s="21"/>
      <c r="P15" s="22"/>
      <c r="Q15" s="22">
        <f t="shared" si="2"/>
        <v>0</v>
      </c>
      <c r="R15" s="23" t="str">
        <f t="shared" si="3"/>
        <v>Yes</v>
      </c>
      <c r="S15" s="24">
        <v>0</v>
      </c>
    </row>
    <row r="16" spans="1:21" ht="15" customHeight="1" x14ac:dyDescent="0.2">
      <c r="A16" s="6">
        <v>8</v>
      </c>
      <c r="B16" s="8"/>
      <c r="C16" s="8"/>
      <c r="D16" s="35"/>
      <c r="E16" s="5"/>
      <c r="F16" s="35"/>
      <c r="G16" s="5"/>
      <c r="H16" s="5"/>
      <c r="I16" s="5"/>
      <c r="J16" s="5"/>
      <c r="K16" s="5"/>
      <c r="L16" s="5"/>
      <c r="M16" s="5"/>
      <c r="N16" s="5"/>
      <c r="O16" s="21"/>
      <c r="P16" s="22"/>
      <c r="Q16" s="22">
        <f t="shared" si="2"/>
        <v>0</v>
      </c>
      <c r="R16" s="23" t="str">
        <f t="shared" si="3"/>
        <v>Yes</v>
      </c>
      <c r="S16" s="24">
        <v>0</v>
      </c>
    </row>
    <row r="17" spans="1:22" ht="15" customHeight="1" x14ac:dyDescent="0.2">
      <c r="A17" s="6">
        <v>9</v>
      </c>
      <c r="B17" s="4"/>
      <c r="C17" s="4"/>
      <c r="D17" s="34"/>
      <c r="E17" s="5"/>
      <c r="F17" s="36"/>
      <c r="G17" s="5"/>
      <c r="H17" s="5"/>
      <c r="I17" s="5"/>
      <c r="J17" s="5"/>
      <c r="K17" s="5"/>
      <c r="L17" s="5"/>
      <c r="M17" s="5"/>
      <c r="N17" s="5"/>
      <c r="O17" s="21"/>
      <c r="P17" s="22"/>
      <c r="Q17" s="22">
        <f t="shared" si="2"/>
        <v>0</v>
      </c>
      <c r="R17" s="23" t="str">
        <f t="shared" si="3"/>
        <v>Yes</v>
      </c>
      <c r="S17" s="24">
        <f>J17-Q17</f>
        <v>0</v>
      </c>
      <c r="T17" s="11"/>
    </row>
    <row r="18" spans="1:22" ht="15" customHeight="1" x14ac:dyDescent="0.2">
      <c r="A18" s="6">
        <v>10</v>
      </c>
      <c r="B18" s="4"/>
      <c r="C18" s="4"/>
      <c r="D18" s="34"/>
      <c r="E18" s="5"/>
      <c r="F18" s="36"/>
      <c r="G18" s="5"/>
      <c r="H18" s="5"/>
      <c r="I18" s="5"/>
      <c r="J18" s="5"/>
      <c r="K18" s="5"/>
      <c r="L18" s="5"/>
      <c r="M18" s="5"/>
      <c r="N18" s="5"/>
      <c r="O18" s="21"/>
      <c r="P18" s="22"/>
      <c r="Q18" s="22">
        <f t="shared" si="2"/>
        <v>0</v>
      </c>
      <c r="R18" s="23" t="str">
        <f t="shared" si="3"/>
        <v>Yes</v>
      </c>
      <c r="S18" s="24">
        <f>J18-Q18</f>
        <v>0</v>
      </c>
      <c r="T18" s="11"/>
    </row>
    <row r="19" spans="1:22" ht="15" customHeight="1" x14ac:dyDescent="0.2">
      <c r="A19" s="6">
        <v>11</v>
      </c>
      <c r="B19" s="8"/>
      <c r="C19" s="8"/>
      <c r="D19" s="35"/>
      <c r="E19" s="10"/>
      <c r="F19" s="36"/>
      <c r="G19" s="10"/>
      <c r="H19" s="10"/>
      <c r="I19" s="10"/>
      <c r="J19" s="10"/>
      <c r="K19" s="10"/>
      <c r="L19" s="10"/>
      <c r="M19" s="10"/>
      <c r="N19" s="10"/>
      <c r="O19" s="25"/>
      <c r="P19" s="26"/>
      <c r="Q19" s="26">
        <f t="shared" si="2"/>
        <v>0</v>
      </c>
      <c r="R19" s="27" t="str">
        <f t="shared" si="3"/>
        <v>Yes</v>
      </c>
      <c r="S19" s="24">
        <v>0</v>
      </c>
    </row>
    <row r="20" spans="1:22" ht="15" customHeight="1" x14ac:dyDescent="0.2">
      <c r="A20" s="6">
        <v>12</v>
      </c>
      <c r="B20" s="8"/>
      <c r="C20" s="8"/>
      <c r="D20" s="35"/>
      <c r="E20" s="5"/>
      <c r="F20" s="36"/>
      <c r="G20" s="5"/>
      <c r="H20" s="5"/>
      <c r="I20" s="5"/>
      <c r="J20" s="5"/>
      <c r="K20" s="5"/>
      <c r="L20" s="5"/>
      <c r="M20" s="5"/>
      <c r="N20" s="5"/>
      <c r="O20" s="21"/>
      <c r="P20" s="22"/>
      <c r="Q20" s="22">
        <f t="shared" si="2"/>
        <v>0</v>
      </c>
      <c r="R20" s="23" t="str">
        <f t="shared" si="3"/>
        <v>Yes</v>
      </c>
      <c r="S20" s="24">
        <v>0</v>
      </c>
    </row>
    <row r="21" spans="1:22" ht="15" customHeight="1" x14ac:dyDescent="0.2">
      <c r="A21" s="6">
        <v>13</v>
      </c>
      <c r="B21" s="8"/>
      <c r="C21" s="8"/>
      <c r="D21" s="35"/>
      <c r="E21" s="5"/>
      <c r="F21" s="36"/>
      <c r="G21" s="5"/>
      <c r="H21" s="5"/>
      <c r="I21" s="5"/>
      <c r="J21" s="5"/>
      <c r="K21" s="5"/>
      <c r="L21" s="5"/>
      <c r="M21" s="5"/>
      <c r="N21" s="5"/>
      <c r="O21" s="21"/>
      <c r="P21" s="22"/>
      <c r="Q21" s="22">
        <f t="shared" si="2"/>
        <v>0</v>
      </c>
      <c r="R21" s="23" t="str">
        <f t="shared" si="3"/>
        <v>Yes</v>
      </c>
      <c r="S21" s="24">
        <v>0</v>
      </c>
    </row>
    <row r="22" spans="1:22" ht="15" customHeight="1" x14ac:dyDescent="0.2">
      <c r="A22" s="6">
        <v>14</v>
      </c>
      <c r="B22" s="8"/>
      <c r="C22" s="8"/>
      <c r="D22" s="35"/>
      <c r="E22" s="5"/>
      <c r="F22" s="36"/>
      <c r="G22" s="5"/>
      <c r="H22" s="5"/>
      <c r="I22" s="5"/>
      <c r="J22" s="5"/>
      <c r="K22" s="5"/>
      <c r="L22" s="5"/>
      <c r="M22" s="5"/>
      <c r="N22" s="5"/>
      <c r="O22" s="21"/>
      <c r="P22" s="22"/>
      <c r="Q22" s="22">
        <f t="shared" si="2"/>
        <v>0</v>
      </c>
      <c r="R22" s="23" t="str">
        <f t="shared" si="3"/>
        <v>Yes</v>
      </c>
      <c r="S22" s="24">
        <v>0</v>
      </c>
    </row>
    <row r="23" spans="1:22" ht="15" customHeight="1" x14ac:dyDescent="0.2">
      <c r="A23" s="6">
        <v>15</v>
      </c>
      <c r="B23" s="8"/>
      <c r="C23" s="8"/>
      <c r="D23" s="35"/>
      <c r="E23" s="5"/>
      <c r="F23" s="37"/>
      <c r="G23" s="5"/>
      <c r="H23" s="5"/>
      <c r="I23" s="5"/>
      <c r="J23" s="5"/>
      <c r="K23" s="5"/>
      <c r="L23" s="5"/>
      <c r="M23" s="5"/>
      <c r="N23" s="5"/>
      <c r="O23" s="21"/>
      <c r="P23" s="22"/>
      <c r="Q23" s="22">
        <f t="shared" si="2"/>
        <v>0</v>
      </c>
      <c r="R23" s="23" t="str">
        <f t="shared" si="3"/>
        <v>Yes</v>
      </c>
      <c r="S23" s="24">
        <v>0</v>
      </c>
    </row>
    <row r="24" spans="1:22" ht="15" customHeight="1" x14ac:dyDescent="0.2">
      <c r="A24" s="12">
        <v>16</v>
      </c>
      <c r="B24" s="8"/>
      <c r="C24" s="8"/>
      <c r="D24" s="35"/>
      <c r="E24" s="10"/>
      <c r="F24" s="36"/>
      <c r="G24" s="10"/>
      <c r="H24" s="10"/>
      <c r="I24" s="10"/>
      <c r="J24" s="10"/>
      <c r="K24" s="10"/>
      <c r="L24" s="10"/>
      <c r="M24" s="10"/>
      <c r="N24" s="10"/>
      <c r="O24" s="25"/>
      <c r="P24" s="26"/>
      <c r="Q24" s="26">
        <f t="shared" si="2"/>
        <v>0</v>
      </c>
      <c r="R24" s="27" t="str">
        <f t="shared" si="3"/>
        <v>Yes</v>
      </c>
      <c r="S24" s="24">
        <v>0</v>
      </c>
      <c r="T24" s="11"/>
    </row>
    <row r="25" spans="1:22" ht="15" customHeight="1" x14ac:dyDescent="0.2">
      <c r="A25" s="6">
        <v>17</v>
      </c>
      <c r="B25" s="8"/>
      <c r="C25" s="8"/>
      <c r="D25" s="35"/>
      <c r="E25" s="5"/>
      <c r="F25" s="36"/>
      <c r="G25" s="5"/>
      <c r="H25" s="5"/>
      <c r="I25" s="5"/>
      <c r="J25" s="5"/>
      <c r="K25" s="5"/>
      <c r="L25" s="5"/>
      <c r="M25" s="5"/>
      <c r="N25" s="5"/>
      <c r="O25" s="21"/>
      <c r="P25" s="22"/>
      <c r="Q25" s="22">
        <f t="shared" si="2"/>
        <v>0</v>
      </c>
      <c r="R25" s="23" t="str">
        <f t="shared" si="3"/>
        <v>Yes</v>
      </c>
      <c r="S25" s="24">
        <v>0</v>
      </c>
    </row>
    <row r="26" spans="1:22" ht="15" customHeight="1" x14ac:dyDescent="0.2">
      <c r="A26" s="6">
        <v>18</v>
      </c>
      <c r="B26" s="8"/>
      <c r="C26" s="8"/>
      <c r="D26" s="35"/>
      <c r="E26" s="5"/>
      <c r="F26" s="36"/>
      <c r="G26" s="5"/>
      <c r="H26" s="5"/>
      <c r="I26" s="5"/>
      <c r="J26" s="5"/>
      <c r="K26" s="5"/>
      <c r="L26" s="5"/>
      <c r="M26" s="5"/>
      <c r="N26" s="5"/>
      <c r="O26" s="21"/>
      <c r="P26" s="22"/>
      <c r="Q26" s="22">
        <f t="shared" si="2"/>
        <v>0</v>
      </c>
      <c r="R26" s="23" t="str">
        <f t="shared" si="3"/>
        <v>Yes</v>
      </c>
      <c r="S26" s="24">
        <v>0</v>
      </c>
    </row>
    <row r="27" spans="1:22" ht="15" customHeight="1" x14ac:dyDescent="0.2">
      <c r="A27" s="6">
        <v>19</v>
      </c>
      <c r="B27" s="8"/>
      <c r="C27" s="8"/>
      <c r="D27" s="35"/>
      <c r="E27" s="5"/>
      <c r="F27" s="36"/>
      <c r="G27" s="5"/>
      <c r="H27" s="5"/>
      <c r="I27" s="5"/>
      <c r="J27" s="5"/>
      <c r="K27" s="5"/>
      <c r="L27" s="5"/>
      <c r="M27" s="5"/>
      <c r="N27" s="5"/>
      <c r="O27" s="21"/>
      <c r="P27" s="22"/>
      <c r="Q27" s="22">
        <f t="shared" si="2"/>
        <v>0</v>
      </c>
      <c r="R27" s="23" t="str">
        <f t="shared" si="3"/>
        <v>Yes</v>
      </c>
      <c r="S27" s="24">
        <v>0</v>
      </c>
    </row>
    <row r="28" spans="1:22" ht="15" customHeight="1" x14ac:dyDescent="0.2">
      <c r="A28" s="6">
        <v>20</v>
      </c>
      <c r="B28" s="8"/>
      <c r="C28" s="8"/>
      <c r="D28" s="35"/>
      <c r="E28" s="5"/>
      <c r="F28" s="36"/>
      <c r="G28" s="5"/>
      <c r="H28" s="5"/>
      <c r="I28" s="5"/>
      <c r="J28" s="5"/>
      <c r="K28" s="5"/>
      <c r="L28" s="5"/>
      <c r="M28" s="5"/>
      <c r="N28" s="5"/>
      <c r="O28" s="21"/>
      <c r="P28" s="22"/>
      <c r="Q28" s="22">
        <f t="shared" si="2"/>
        <v>0</v>
      </c>
      <c r="R28" s="28" t="str">
        <f t="shared" si="3"/>
        <v>Yes</v>
      </c>
      <c r="S28" s="24">
        <v>0</v>
      </c>
    </row>
    <row r="29" spans="1:22" ht="15" customHeight="1" x14ac:dyDescent="0.2">
      <c r="A29" s="6">
        <v>21</v>
      </c>
      <c r="B29" s="8"/>
      <c r="C29" s="8"/>
      <c r="D29" s="35"/>
      <c r="E29" s="5"/>
      <c r="F29" s="36"/>
      <c r="G29" s="5"/>
      <c r="H29" s="5"/>
      <c r="I29" s="5"/>
      <c r="J29" s="5"/>
      <c r="K29" s="5"/>
      <c r="L29" s="5"/>
      <c r="M29" s="5"/>
      <c r="N29" s="5"/>
      <c r="O29" s="21"/>
      <c r="P29" s="22"/>
      <c r="Q29" s="22">
        <f t="shared" si="2"/>
        <v>0</v>
      </c>
      <c r="R29" s="28" t="str">
        <f t="shared" si="3"/>
        <v>Yes</v>
      </c>
      <c r="S29" s="24">
        <v>0</v>
      </c>
    </row>
    <row r="30" spans="1:22" ht="15" customHeight="1" x14ac:dyDescent="0.2">
      <c r="A30" s="6">
        <v>22</v>
      </c>
      <c r="B30" s="8"/>
      <c r="C30" s="8"/>
      <c r="D30" s="35"/>
      <c r="E30" s="5"/>
      <c r="F30" s="37"/>
      <c r="G30" s="5"/>
      <c r="H30" s="5"/>
      <c r="I30" s="5"/>
      <c r="J30" s="5"/>
      <c r="K30" s="5"/>
      <c r="L30" s="5"/>
      <c r="M30" s="5"/>
      <c r="N30" s="5"/>
      <c r="O30" s="21"/>
      <c r="P30" s="22"/>
      <c r="Q30" s="22">
        <f t="shared" si="2"/>
        <v>0</v>
      </c>
      <c r="R30" s="28" t="str">
        <f t="shared" si="3"/>
        <v>Yes</v>
      </c>
      <c r="S30" s="24">
        <v>0</v>
      </c>
    </row>
    <row r="31" spans="1:22" ht="15" customHeight="1" x14ac:dyDescent="0.2">
      <c r="A31" s="12">
        <v>23</v>
      </c>
      <c r="B31" s="8"/>
      <c r="C31" s="8"/>
      <c r="D31" s="35"/>
      <c r="E31" s="10"/>
      <c r="F31" s="37"/>
      <c r="G31" s="10"/>
      <c r="H31" s="10"/>
      <c r="I31" s="10"/>
      <c r="J31" s="10"/>
      <c r="K31" s="10"/>
      <c r="L31" s="10"/>
      <c r="M31" s="10"/>
      <c r="N31" s="10"/>
      <c r="O31" s="25"/>
      <c r="P31" s="26"/>
      <c r="Q31" s="26">
        <f t="shared" si="2"/>
        <v>0</v>
      </c>
      <c r="R31" s="29" t="s">
        <v>22</v>
      </c>
      <c r="S31" s="24">
        <v>0</v>
      </c>
      <c r="T31" s="11"/>
      <c r="U31" s="11"/>
      <c r="V31" s="11"/>
    </row>
    <row r="32" spans="1:22" ht="15" customHeight="1" x14ac:dyDescent="0.2">
      <c r="A32" s="12">
        <v>24</v>
      </c>
      <c r="B32" s="8"/>
      <c r="C32" s="8"/>
      <c r="D32" s="35"/>
      <c r="E32" s="10"/>
      <c r="F32" s="36"/>
      <c r="G32" s="10"/>
      <c r="H32" s="10"/>
      <c r="I32" s="10"/>
      <c r="J32" s="10"/>
      <c r="K32" s="10"/>
      <c r="L32" s="10"/>
      <c r="M32" s="10"/>
      <c r="N32" s="10"/>
      <c r="O32" s="25"/>
      <c r="P32" s="26"/>
      <c r="Q32" s="26">
        <f t="shared" si="2"/>
        <v>0</v>
      </c>
      <c r="R32" s="29" t="s">
        <v>22</v>
      </c>
      <c r="S32" s="24">
        <v>0</v>
      </c>
      <c r="T32" s="11"/>
      <c r="U32" s="11"/>
      <c r="V32" s="11"/>
    </row>
    <row r="33" spans="1:22" ht="15" customHeight="1" x14ac:dyDescent="0.2">
      <c r="A33" s="6">
        <v>25</v>
      </c>
      <c r="B33" s="8"/>
      <c r="C33" s="8"/>
      <c r="D33" s="35"/>
      <c r="E33" s="5"/>
      <c r="F33" s="35"/>
      <c r="G33" s="5"/>
      <c r="H33" s="5"/>
      <c r="I33" s="5"/>
      <c r="J33" s="5"/>
      <c r="K33" s="5"/>
      <c r="L33" s="5"/>
      <c r="M33" s="5"/>
      <c r="N33" s="5"/>
      <c r="O33" s="21"/>
      <c r="P33" s="22"/>
      <c r="Q33" s="22">
        <f t="shared" si="2"/>
        <v>0</v>
      </c>
      <c r="R33" s="28" t="str">
        <f t="shared" ref="R33:R38" si="4">IF(Q33&gt;J33,"No","Yes")</f>
        <v>Yes</v>
      </c>
      <c r="S33" s="24">
        <v>0</v>
      </c>
    </row>
    <row r="34" spans="1:22" ht="15" customHeight="1" x14ac:dyDescent="0.2">
      <c r="A34" s="6">
        <v>26</v>
      </c>
      <c r="B34" s="4"/>
      <c r="C34" s="4"/>
      <c r="D34" s="34"/>
      <c r="E34" s="5"/>
      <c r="F34" s="36"/>
      <c r="G34" s="5"/>
      <c r="H34" s="5"/>
      <c r="I34" s="5"/>
      <c r="J34" s="5"/>
      <c r="K34" s="5"/>
      <c r="L34" s="5"/>
      <c r="M34" s="5"/>
      <c r="N34" s="5"/>
      <c r="O34" s="21"/>
      <c r="P34" s="22"/>
      <c r="Q34" s="22">
        <f t="shared" si="2"/>
        <v>0</v>
      </c>
      <c r="R34" s="23" t="str">
        <f t="shared" si="4"/>
        <v>Yes</v>
      </c>
      <c r="S34" s="24">
        <f>J34-Q34</f>
        <v>0</v>
      </c>
      <c r="T34" s="11"/>
      <c r="U34" s="11"/>
      <c r="V34" s="11"/>
    </row>
    <row r="35" spans="1:22" ht="15" customHeight="1" x14ac:dyDescent="0.2">
      <c r="A35" s="6">
        <v>27</v>
      </c>
      <c r="B35" s="8"/>
      <c r="C35" s="8"/>
      <c r="D35" s="35"/>
      <c r="E35" s="5"/>
      <c r="F35" s="36"/>
      <c r="G35" s="5"/>
      <c r="H35" s="5"/>
      <c r="I35" s="5"/>
      <c r="J35" s="5"/>
      <c r="K35" s="5"/>
      <c r="L35" s="5"/>
      <c r="M35" s="5"/>
      <c r="N35" s="5"/>
      <c r="O35" s="21"/>
      <c r="P35" s="22"/>
      <c r="Q35" s="22">
        <f t="shared" si="2"/>
        <v>0</v>
      </c>
      <c r="R35" s="28" t="str">
        <f t="shared" si="4"/>
        <v>Yes</v>
      </c>
      <c r="S35" s="24">
        <v>0</v>
      </c>
    </row>
    <row r="36" spans="1:22" ht="15" customHeight="1" x14ac:dyDescent="0.2">
      <c r="A36" s="6">
        <v>28</v>
      </c>
      <c r="B36" s="8"/>
      <c r="C36" s="8"/>
      <c r="D36" s="35"/>
      <c r="E36" s="5"/>
      <c r="F36" s="36"/>
      <c r="G36" s="5"/>
      <c r="H36" s="5"/>
      <c r="I36" s="5"/>
      <c r="J36" s="5"/>
      <c r="K36" s="5"/>
      <c r="L36" s="5"/>
      <c r="M36" s="5"/>
      <c r="N36" s="5"/>
      <c r="O36" s="21"/>
      <c r="P36" s="22"/>
      <c r="Q36" s="22">
        <f t="shared" si="2"/>
        <v>0</v>
      </c>
      <c r="R36" s="28" t="str">
        <f t="shared" si="4"/>
        <v>Yes</v>
      </c>
      <c r="S36" s="24">
        <v>0</v>
      </c>
    </row>
    <row r="37" spans="1:22" ht="15" customHeight="1" x14ac:dyDescent="0.2">
      <c r="A37" s="6">
        <v>29</v>
      </c>
      <c r="B37" s="8"/>
      <c r="C37" s="8"/>
      <c r="D37" s="35"/>
      <c r="E37" s="5"/>
      <c r="F37" s="35"/>
      <c r="G37" s="5"/>
      <c r="H37" s="5"/>
      <c r="I37" s="5"/>
      <c r="J37" s="5"/>
      <c r="K37" s="5"/>
      <c r="L37" s="5"/>
      <c r="M37" s="5"/>
      <c r="N37" s="5"/>
      <c r="O37" s="21"/>
      <c r="P37" s="22"/>
      <c r="Q37" s="22">
        <f t="shared" si="2"/>
        <v>0</v>
      </c>
      <c r="R37" s="28" t="str">
        <f t="shared" si="4"/>
        <v>Yes</v>
      </c>
      <c r="S37" s="24">
        <v>0</v>
      </c>
    </row>
    <row r="38" spans="1:22" ht="15" customHeight="1" x14ac:dyDescent="0.2">
      <c r="A38" s="6">
        <v>30</v>
      </c>
      <c r="B38" s="4"/>
      <c r="C38" s="4"/>
      <c r="D38" s="34"/>
      <c r="E38" s="5"/>
      <c r="F38" s="36"/>
      <c r="G38" s="5"/>
      <c r="H38" s="5"/>
      <c r="I38" s="5"/>
      <c r="J38" s="5"/>
      <c r="K38" s="5"/>
      <c r="L38" s="5"/>
      <c r="M38" s="5"/>
      <c r="N38" s="5"/>
      <c r="O38" s="21"/>
      <c r="P38" s="22"/>
      <c r="Q38" s="22">
        <f t="shared" si="2"/>
        <v>0</v>
      </c>
      <c r="R38" s="23" t="str">
        <f t="shared" si="4"/>
        <v>Yes</v>
      </c>
      <c r="S38" s="24">
        <f>J38-Q38</f>
        <v>0</v>
      </c>
      <c r="T38" s="11"/>
    </row>
    <row r="39" spans="1:22" x14ac:dyDescent="0.2">
      <c r="Q39" s="6" t="s">
        <v>33</v>
      </c>
      <c r="R39" s="4"/>
      <c r="S39" s="4">
        <f>SUM(S9:S38)</f>
        <v>0</v>
      </c>
    </row>
    <row r="40" spans="1:22" x14ac:dyDescent="0.2">
      <c r="G40" s="9"/>
    </row>
  </sheetData>
  <mergeCells count="3">
    <mergeCell ref="I7:N7"/>
    <mergeCell ref="Q7:S7"/>
    <mergeCell ref="O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7"/>
  <sheetViews>
    <sheetView workbookViewId="0"/>
  </sheetViews>
  <sheetFormatPr defaultRowHeight="15" x14ac:dyDescent="0.25"/>
  <sheetData>
    <row r="37" spans="16:16" x14ac:dyDescent="0.25">
      <c r="P37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"/>
  <sheetViews>
    <sheetView workbookViewId="0">
      <selection activeCell="H5" sqref="H5"/>
    </sheetView>
  </sheetViews>
  <sheetFormatPr defaultRowHeight="15" x14ac:dyDescent="0.25"/>
  <sheetData>
    <row r="2" spans="1:5" ht="15.75" x14ac:dyDescent="0.25">
      <c r="A2" s="30" t="s">
        <v>34</v>
      </c>
      <c r="B2" s="30"/>
      <c r="C2" s="30"/>
      <c r="D2" s="30" t="s">
        <v>23</v>
      </c>
      <c r="E2" s="3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workbookViewId="0">
      <selection activeCell="B4" sqref="B4"/>
    </sheetView>
  </sheetViews>
  <sheetFormatPr defaultRowHeight="15" x14ac:dyDescent="0.25"/>
  <cols>
    <col min="1" max="1" width="10.28515625" style="13" bestFit="1" customWidth="1"/>
    <col min="2" max="2" width="30" style="13" bestFit="1" customWidth="1"/>
    <col min="3" max="3" width="9.85546875" style="14" bestFit="1" customWidth="1"/>
    <col min="4" max="4" width="10.42578125" style="14" bestFit="1" customWidth="1"/>
    <col min="5" max="5" width="11.5703125" style="14" bestFit="1" customWidth="1"/>
    <col min="6" max="6" width="6.7109375" style="14" bestFit="1" customWidth="1"/>
    <col min="7" max="7" width="16.7109375" style="14" bestFit="1" customWidth="1"/>
    <col min="8" max="8" width="6" style="14" bestFit="1" customWidth="1"/>
    <col min="9" max="9" width="11.85546875" style="14" bestFit="1" customWidth="1"/>
    <col min="10" max="10" width="10.28515625" style="14" bestFit="1" customWidth="1"/>
    <col min="11" max="11" width="11.140625" style="14" bestFit="1" customWidth="1"/>
    <col min="12" max="12" width="9.85546875" style="14" bestFit="1" customWidth="1"/>
    <col min="13" max="13" width="10.85546875" style="14" bestFit="1" customWidth="1"/>
    <col min="14" max="14" width="22.140625" style="14" bestFit="1" customWidth="1"/>
    <col min="15" max="15" width="17.85546875" style="14" bestFit="1" customWidth="1"/>
    <col min="16" max="16" width="17.42578125" bestFit="1" customWidth="1"/>
  </cols>
  <sheetData>
    <row r="1" spans="16:16" x14ac:dyDescent="0.25">
      <c r="P1" s="14"/>
    </row>
    <row r="90" spans="1:15" x14ac:dyDescent="0.25">
      <c r="A90" s="39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</row>
    <row r="127" spans="1:17" x14ac:dyDescent="0.25">
      <c r="A127" s="39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Q127" s="14"/>
    </row>
  </sheetData>
  <sortState ref="A2:P230">
    <sortCondition ref="A2:A2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Test Sheet</vt:lpstr>
      <vt:lpstr>Sheet1</vt:lpstr>
      <vt:lpstr>Sceenshots</vt:lpstr>
      <vt:lpstr>Example of Exception A</vt:lpstr>
      <vt:lpstr>Population</vt:lpstr>
      <vt:lpstr>TMB2082830959</vt:lpstr>
    </vt:vector>
  </TitlesOfParts>
  <Company>TAMUS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Sadler, Tracey</dc:creator>
  <cp:lastModifiedBy>Sadler, Tracey</cp:lastModifiedBy>
  <dcterms:created xsi:type="dcterms:W3CDTF">2019-05-08T20:35:47Z</dcterms:created>
  <dcterms:modified xsi:type="dcterms:W3CDTF">2020-03-02T20:15:00Z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tiveLinkConverted">
    <vt:bool>true</vt:bool>
  </property>
</Properties>
</file>